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11 Léto 2019 Vel. Mez.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nákladní'!$A$1:$H$16</definedName>
  </definedNames>
  <calcPr calcId="152511"/>
</workbook>
</file>

<file path=xl/calcChain.xml><?xml version="1.0" encoding="utf-8"?>
<calcChain xmlns="http://schemas.openxmlformats.org/spreadsheetml/2006/main">
  <c r="H15" i="24" l="1"/>
  <c r="F15" i="24"/>
  <c r="H10" i="24"/>
  <c r="H9" i="24"/>
  <c r="H7" i="24"/>
  <c r="H6" i="24"/>
  <c r="H13" i="24" l="1"/>
  <c r="H12" i="24"/>
  <c r="H11" i="24"/>
  <c r="H8" i="24"/>
</calcChain>
</file>

<file path=xl/sharedStrings.xml><?xml version="1.0" encoding="utf-8"?>
<sst xmlns="http://schemas.openxmlformats.org/spreadsheetml/2006/main" count="47" uniqueCount="35">
  <si>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</si>
  <si>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</si>
  <si>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</si>
  <si>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</si>
  <si>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</si>
  <si>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</si>
  <si>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</si>
  <si>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</si>
  <si>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</si>
  <si>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</si>
  <si>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</si>
  <si>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</si>
  <si>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</si>
  <si>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</si>
  <si>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385/65 R 22,5 160K</t>
  </si>
  <si>
    <t>přední</t>
  </si>
  <si>
    <t>405/70 - R 24 - 14PR 152 B</t>
  </si>
  <si>
    <t xml:space="preserve">přední </t>
  </si>
  <si>
    <t>16,9 - 28 12PR 152 A8</t>
  </si>
  <si>
    <t>315/80 R 22,5   154/150M</t>
  </si>
  <si>
    <t>9,5 x R 17,5  129/127L</t>
  </si>
  <si>
    <t>185 R 14C  102/100P</t>
  </si>
  <si>
    <t>zadní</t>
  </si>
  <si>
    <t xml:space="preserve">14,9 R 28 128A8         </t>
  </si>
  <si>
    <t>18,4 R 38  146A8</t>
  </si>
  <si>
    <t xml:space="preserve">Velké Meziříčí , Františky Stránecké 40, PSČ 594 01 </t>
  </si>
  <si>
    <t>CASE IH Maxxum</t>
  </si>
  <si>
    <t>IVECO Trakker</t>
  </si>
  <si>
    <t xml:space="preserve">IVECO Eurocargo </t>
  </si>
  <si>
    <t xml:space="preserve">Tatra 815 </t>
  </si>
  <si>
    <t xml:space="preserve">Dieci Agri Star 37.7 TC </t>
  </si>
  <si>
    <t xml:space="preserve">New Holland B 115B </t>
  </si>
  <si>
    <t>Přívěs nákl. NPK22</t>
  </si>
  <si>
    <t>34352300-2</t>
  </si>
  <si>
    <t>34352100-0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</si>
</sst>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zoomScaleSheetLayoutView="70" workbookViewId="0">
      <selection activeCell="D8" sqref="D8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19" t="s">
        <v>4</v>
      </c>
      <c r="B1" s="19"/>
      <c r="C1" s="19"/>
      <c r="D1" s="19"/>
      <c r="E1" s="19"/>
      <c r="F1" s="19"/>
      <c r="G1" s="19"/>
      <c r="H1" s="19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25</v>
      </c>
      <c r="E3" s="5"/>
      <c r="G3" s="5"/>
      <c r="H3" s="5"/>
    </row>
    <row r="4" spans="1:8" s="6" customFormat="1" ht="30" customHeight="1" x14ac:dyDescent="0.25">
      <c r="A4" s="20" t="s">
        <v>6</v>
      </c>
      <c r="B4" s="21" t="s">
        <v>5</v>
      </c>
      <c r="C4" s="21" t="s">
        <v>7</v>
      </c>
      <c r="D4" s="21" t="s">
        <v>11</v>
      </c>
      <c r="E4" s="21"/>
      <c r="F4" s="21"/>
      <c r="G4" s="21" t="s">
        <v>12</v>
      </c>
      <c r="H4" s="21"/>
    </row>
    <row r="5" spans="1:8" s="1" customFormat="1" ht="30" customHeight="1" x14ac:dyDescent="0.25">
      <c r="A5" s="20"/>
      <c r="B5" s="21"/>
      <c r="C5" s="21"/>
      <c r="D5" s="15" t="s">
        <v>8</v>
      </c>
      <c r="E5" s="15" t="s">
        <v>9</v>
      </c>
      <c r="F5" s="15" t="s">
        <v>10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18" t="s">
        <v>33</v>
      </c>
      <c r="C6" s="23" t="s">
        <v>26</v>
      </c>
      <c r="D6" s="23" t="s">
        <v>23</v>
      </c>
      <c r="E6" s="23" t="s">
        <v>15</v>
      </c>
      <c r="F6" s="24">
        <v>2</v>
      </c>
      <c r="G6" s="8">
        <v>1</v>
      </c>
      <c r="H6" s="8">
        <f t="shared" ref="H6:H7" si="0">F6*G6</f>
        <v>2</v>
      </c>
    </row>
    <row r="7" spans="1:8" s="3" customFormat="1" ht="39.950000000000003" customHeight="1" x14ac:dyDescent="0.25">
      <c r="A7" s="10">
        <v>2</v>
      </c>
      <c r="B7" s="18" t="s">
        <v>33</v>
      </c>
      <c r="C7" s="23" t="s">
        <v>26</v>
      </c>
      <c r="D7" s="23" t="s">
        <v>24</v>
      </c>
      <c r="E7" s="23" t="s">
        <v>22</v>
      </c>
      <c r="F7" s="24">
        <v>2</v>
      </c>
      <c r="G7" s="8">
        <v>1</v>
      </c>
      <c r="H7" s="8">
        <f t="shared" si="0"/>
        <v>2</v>
      </c>
    </row>
    <row r="8" spans="1:8" s="3" customFormat="1" ht="39.950000000000003" customHeight="1" x14ac:dyDescent="0.25">
      <c r="A8" s="10">
        <v>3</v>
      </c>
      <c r="B8" s="7" t="s">
        <v>34</v>
      </c>
      <c r="C8" s="23" t="s">
        <v>27</v>
      </c>
      <c r="D8" s="23" t="s">
        <v>14</v>
      </c>
      <c r="E8" s="23" t="s">
        <v>15</v>
      </c>
      <c r="F8" s="24">
        <v>6</v>
      </c>
      <c r="G8" s="8">
        <v>1</v>
      </c>
      <c r="H8" s="8">
        <f t="shared" ref="H8:H13" si="1">F8*G8</f>
        <v>6</v>
      </c>
    </row>
    <row r="9" spans="1:8" s="3" customFormat="1" ht="39.950000000000003" customHeight="1" x14ac:dyDescent="0.25">
      <c r="A9" s="10">
        <v>4</v>
      </c>
      <c r="B9" s="18" t="s">
        <v>34</v>
      </c>
      <c r="C9" s="23" t="s">
        <v>28</v>
      </c>
      <c r="D9" s="23" t="s">
        <v>20</v>
      </c>
      <c r="E9" s="23" t="s">
        <v>15</v>
      </c>
      <c r="F9" s="24">
        <v>2</v>
      </c>
      <c r="G9" s="8">
        <v>1</v>
      </c>
      <c r="H9" s="8">
        <f t="shared" ref="H9:H10" si="2">F9*G9</f>
        <v>2</v>
      </c>
    </row>
    <row r="10" spans="1:8" s="3" customFormat="1" ht="39.950000000000003" customHeight="1" x14ac:dyDescent="0.25">
      <c r="A10" s="10">
        <v>5</v>
      </c>
      <c r="B10" s="18" t="s">
        <v>34</v>
      </c>
      <c r="C10" s="23" t="s">
        <v>29</v>
      </c>
      <c r="D10" s="23" t="s">
        <v>19</v>
      </c>
      <c r="E10" s="23" t="s">
        <v>15</v>
      </c>
      <c r="F10" s="24">
        <v>2</v>
      </c>
      <c r="G10" s="8">
        <v>1</v>
      </c>
      <c r="H10" s="8">
        <f t="shared" si="2"/>
        <v>2</v>
      </c>
    </row>
    <row r="11" spans="1:8" s="3" customFormat="1" ht="39.950000000000003" customHeight="1" x14ac:dyDescent="0.25">
      <c r="A11" s="10">
        <v>6</v>
      </c>
      <c r="B11" s="18" t="s">
        <v>33</v>
      </c>
      <c r="C11" s="23" t="s">
        <v>30</v>
      </c>
      <c r="D11" s="23" t="s">
        <v>16</v>
      </c>
      <c r="E11" s="23" t="s">
        <v>17</v>
      </c>
      <c r="F11" s="24">
        <v>2</v>
      </c>
      <c r="G11" s="8">
        <v>1</v>
      </c>
      <c r="H11" s="8">
        <f t="shared" si="1"/>
        <v>2</v>
      </c>
    </row>
    <row r="12" spans="1:8" s="3" customFormat="1" ht="39.950000000000003" customHeight="1" x14ac:dyDescent="0.25">
      <c r="A12" s="10">
        <v>7</v>
      </c>
      <c r="B12" s="18" t="s">
        <v>33</v>
      </c>
      <c r="C12" s="23" t="s">
        <v>31</v>
      </c>
      <c r="D12" s="23" t="s">
        <v>18</v>
      </c>
      <c r="E12" s="23" t="s">
        <v>15</v>
      </c>
      <c r="F12" s="24">
        <v>2</v>
      </c>
      <c r="G12" s="8">
        <v>1</v>
      </c>
      <c r="H12" s="8">
        <f t="shared" si="1"/>
        <v>2</v>
      </c>
    </row>
    <row r="13" spans="1:8" s="3" customFormat="1" ht="39.950000000000003" customHeight="1" x14ac:dyDescent="0.25">
      <c r="A13" s="10">
        <v>8</v>
      </c>
      <c r="B13" s="18" t="s">
        <v>33</v>
      </c>
      <c r="C13" s="23" t="s">
        <v>32</v>
      </c>
      <c r="D13" s="23" t="s">
        <v>21</v>
      </c>
      <c r="E13" s="23" t="s">
        <v>22</v>
      </c>
      <c r="F13" s="24">
        <v>2</v>
      </c>
      <c r="G13" s="8">
        <v>1</v>
      </c>
      <c r="H13" s="8">
        <f t="shared" si="1"/>
        <v>2</v>
      </c>
    </row>
    <row r="15" spans="1:8" s="9" customFormat="1" ht="60" customHeight="1" x14ac:dyDescent="0.35">
      <c r="A15" s="22"/>
      <c r="B15" s="22"/>
      <c r="C15" s="16"/>
      <c r="D15" s="12"/>
      <c r="E15" s="13" t="s">
        <v>3</v>
      </c>
      <c r="F15" s="14">
        <f>SUM(F6:F13)</f>
        <v>20</v>
      </c>
      <c r="G15" s="13" t="s">
        <v>13</v>
      </c>
      <c r="H15" s="17">
        <f>SUM(H6:H13)</f>
        <v>20</v>
      </c>
    </row>
  </sheetData>
  <mergeCells count="7">
    <mergeCell ref="A15:B15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011 Léto 2019 Velké Meziříčí - 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2019-03-21T08:51:44Z</cp:lastPrinted>
  <dcterms:created xsi:type="dcterms:W3CDTF">2016-05-03T04:26:43Z</dcterms:created>
  <dcterms:modified xsi:type="dcterms:W3CDTF">2019-04-01T12:44:26Z</dcterms:modified>
</cp:coreProperties>
</file>